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54EF22A1-3797-4E65-A8D8-C4925D46D27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2" i="1"/>
  <c r="I23" i="1" l="1"/>
  <c r="I24" i="1" s="1"/>
  <c r="I25" i="1" s="1"/>
</calcChain>
</file>

<file path=xl/sharedStrings.xml><?xml version="1.0" encoding="utf-8"?>
<sst xmlns="http://schemas.openxmlformats.org/spreadsheetml/2006/main" count="30" uniqueCount="26">
  <si>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</si>
  <si>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</si>
  <si>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</si>
  <si>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</si>
  <si>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</si>
  <si>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</si>
  <si>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</si>
  <si>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</si>
  <si>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</si>
  <si>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</si>
  <si>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</si>
  <si>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</si>
  <si>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</si>
  <si>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</si>
  <si>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</si>
  <si>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</si>
  <si>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</si>
  <si>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</si>
  <si>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</si>
  <si>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GALVANİZ YUVARLAK DIŞ KÖŞE DESENLİ</t>
  </si>
  <si>
    <t>GALVANİZ YUVARLAK OLUK 33 CM.LİK</t>
  </si>
  <si>
    <t>GALVANİZ YUVARLAK KANCA 33 CM.LİK</t>
  </si>
  <si>
    <t>GALVANİZ İNİŞ HAZNESİ METAL</t>
  </si>
  <si>
    <t>GALVANİZ YUVARLAK YAN KAPAK</t>
  </si>
  <si>
    <t>GALVANİZ YUVARLAK İÇ KÖŞE</t>
  </si>
  <si>
    <t>GÜNEYDOĞU PROFİL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</si>
</sst>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G22" sqref="G22:I22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 x14ac:dyDescent="0.25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3"/>
      <c r="B3" s="53"/>
      <c r="C3" s="53"/>
      <c r="D3" s="53"/>
      <c r="E3" s="53"/>
      <c r="F3" s="53"/>
      <c r="G3" s="53"/>
      <c r="H3" s="53"/>
      <c r="I3" s="53"/>
    </row>
    <row r="4" spans="1:9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9" x14ac:dyDescent="0.25">
      <c r="A5" s="53"/>
      <c r="B5" s="53"/>
      <c r="C5" s="53"/>
      <c r="D5" s="53"/>
      <c r="E5" s="53"/>
      <c r="F5" s="53"/>
      <c r="G5" s="53"/>
      <c r="H5" s="53"/>
      <c r="I5" s="53"/>
    </row>
    <row r="6" spans="1:9" ht="15.75" thickBot="1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9" ht="15.75" thickBot="1" x14ac:dyDescent="0.3">
      <c r="A7" s="1" t="s">
        <v>0</v>
      </c>
      <c r="B7" s="61" t="s">
        <v>25</v>
      </c>
      <c r="C7" s="62"/>
      <c r="D7" s="62"/>
      <c r="E7" s="63"/>
      <c r="F7" s="2"/>
      <c r="G7" s="3"/>
      <c r="H7" s="4"/>
      <c r="I7" s="5"/>
    </row>
    <row r="8" spans="1:9" ht="15.75" thickBot="1" x14ac:dyDescent="0.3">
      <c r="A8" s="7" t="s">
        <v>1</v>
      </c>
      <c r="B8" s="61"/>
      <c r="C8" s="62"/>
      <c r="D8" s="62"/>
      <c r="E8" s="62"/>
      <c r="F8" s="64"/>
      <c r="G8" s="8"/>
      <c r="H8" s="9"/>
      <c r="I8" s="33"/>
    </row>
    <row r="9" spans="1:9" ht="15.75" thickBot="1" x14ac:dyDescent="0.3">
      <c r="A9" s="6"/>
      <c r="B9" s="65"/>
      <c r="C9" s="66"/>
      <c r="D9" s="66"/>
      <c r="E9" s="66"/>
      <c r="F9" s="67"/>
      <c r="G9" s="10"/>
      <c r="H9" s="9"/>
      <c r="I9" s="40">
        <v>44095</v>
      </c>
    </row>
    <row r="10" spans="1:9" ht="19.5" customHeight="1" thickBot="1" x14ac:dyDescent="0.35">
      <c r="A10" s="11"/>
      <c r="B10" s="21"/>
      <c r="C10" s="43"/>
      <c r="D10" s="43"/>
      <c r="E10" s="43"/>
      <c r="F10" s="21"/>
      <c r="G10" s="21"/>
      <c r="H10" s="21"/>
      <c r="I10" s="12"/>
    </row>
    <row r="11" spans="1:9" ht="20.25" customHeight="1" thickBot="1" x14ac:dyDescent="0.3">
      <c r="A11" s="13" t="s">
        <v>2</v>
      </c>
      <c r="B11" s="45" t="s">
        <v>3</v>
      </c>
      <c r="C11" s="45"/>
      <c r="D11" s="45"/>
      <c r="E11" s="4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 x14ac:dyDescent="0.35">
      <c r="A12" s="14">
        <v>1</v>
      </c>
      <c r="B12" s="44" t="s">
        <v>20</v>
      </c>
      <c r="C12" s="44"/>
      <c r="D12" s="44"/>
      <c r="E12" s="44"/>
      <c r="F12" s="41" t="s">
        <v>12</v>
      </c>
      <c r="G12" s="41">
        <v>1000</v>
      </c>
      <c r="H12" s="38">
        <v>10</v>
      </c>
      <c r="I12" s="38">
        <f>G12*H12</f>
        <v>10000</v>
      </c>
    </row>
    <row r="13" spans="1:9" ht="20.25" customHeight="1" thickBot="1" x14ac:dyDescent="0.35">
      <c r="A13" s="14">
        <v>2</v>
      </c>
      <c r="B13" s="44" t="s">
        <v>21</v>
      </c>
      <c r="C13" s="44"/>
      <c r="D13" s="44"/>
      <c r="E13" s="44"/>
      <c r="F13" s="41" t="s">
        <v>15</v>
      </c>
      <c r="G13" s="41">
        <v>1000</v>
      </c>
      <c r="H13" s="38">
        <v>2</v>
      </c>
      <c r="I13" s="38">
        <f t="shared" ref="I13:I17" si="0">G13*H13</f>
        <v>2000</v>
      </c>
    </row>
    <row r="14" spans="1:9" ht="20.25" customHeight="1" thickBot="1" x14ac:dyDescent="0.35">
      <c r="A14" s="14">
        <v>3</v>
      </c>
      <c r="B14" s="44" t="s">
        <v>22</v>
      </c>
      <c r="C14" s="44"/>
      <c r="D14" s="44"/>
      <c r="E14" s="44"/>
      <c r="F14" s="41" t="s">
        <v>15</v>
      </c>
      <c r="G14" s="41">
        <v>60</v>
      </c>
      <c r="H14" s="38">
        <v>25</v>
      </c>
      <c r="I14" s="38">
        <f t="shared" si="0"/>
        <v>1500</v>
      </c>
    </row>
    <row r="15" spans="1:9" ht="20.25" customHeight="1" thickBot="1" x14ac:dyDescent="0.35">
      <c r="A15" s="14">
        <v>4</v>
      </c>
      <c r="B15" s="44" t="s">
        <v>23</v>
      </c>
      <c r="C15" s="44"/>
      <c r="D15" s="44"/>
      <c r="E15" s="44"/>
      <c r="F15" s="41" t="s">
        <v>15</v>
      </c>
      <c r="G15" s="41">
        <v>500</v>
      </c>
      <c r="H15" s="38">
        <v>1</v>
      </c>
      <c r="I15" s="38">
        <f t="shared" si="0"/>
        <v>500</v>
      </c>
    </row>
    <row r="16" spans="1:9" ht="20.25" customHeight="1" thickBot="1" x14ac:dyDescent="0.35">
      <c r="A16" s="14">
        <v>5</v>
      </c>
      <c r="B16" s="44" t="s">
        <v>24</v>
      </c>
      <c r="C16" s="44"/>
      <c r="D16" s="44"/>
      <c r="E16" s="44"/>
      <c r="F16" s="41" t="s">
        <v>15</v>
      </c>
      <c r="G16" s="41">
        <v>30</v>
      </c>
      <c r="H16" s="38">
        <v>15</v>
      </c>
      <c r="I16" s="38">
        <f t="shared" si="0"/>
        <v>450</v>
      </c>
    </row>
    <row r="17" spans="1:9" ht="20.25" customHeight="1" thickBot="1" x14ac:dyDescent="0.35">
      <c r="A17" s="14">
        <v>6</v>
      </c>
      <c r="B17" s="44" t="s">
        <v>19</v>
      </c>
      <c r="C17" s="44"/>
      <c r="D17" s="44"/>
      <c r="E17" s="44"/>
      <c r="F17" s="41" t="s">
        <v>15</v>
      </c>
      <c r="G17" s="41">
        <v>30</v>
      </c>
      <c r="H17" s="38">
        <v>15</v>
      </c>
      <c r="I17" s="38">
        <f t="shared" si="0"/>
        <v>450</v>
      </c>
    </row>
    <row r="18" spans="1:9" ht="20.25" customHeight="1" thickBot="1" x14ac:dyDescent="0.35">
      <c r="A18" s="14"/>
      <c r="B18" s="44"/>
      <c r="C18" s="44"/>
      <c r="D18" s="44"/>
      <c r="E18" s="44"/>
      <c r="F18" s="41"/>
      <c r="G18" s="41"/>
      <c r="H18" s="38"/>
      <c r="I18" s="38"/>
    </row>
    <row r="19" spans="1:9" ht="20.25" customHeight="1" thickBot="1" x14ac:dyDescent="0.35">
      <c r="A19" s="14"/>
      <c r="B19" s="44"/>
      <c r="C19" s="44"/>
      <c r="D19" s="44"/>
      <c r="E19" s="44"/>
      <c r="F19" s="41"/>
      <c r="G19" s="41"/>
      <c r="H19" s="38"/>
      <c r="I19" s="38"/>
    </row>
    <row r="20" spans="1:9" ht="20.25" customHeight="1" thickBot="1" x14ac:dyDescent="0.35">
      <c r="A20" s="14"/>
      <c r="B20" s="44"/>
      <c r="C20" s="44"/>
      <c r="D20" s="44"/>
      <c r="E20" s="44"/>
      <c r="F20" s="41"/>
      <c r="G20" s="41"/>
      <c r="H20" s="38"/>
      <c r="I20" s="38"/>
    </row>
    <row r="21" spans="1:9" ht="20.25" customHeight="1" thickBot="1" x14ac:dyDescent="0.35">
      <c r="A21" s="14"/>
      <c r="B21" s="60"/>
      <c r="C21" s="60"/>
      <c r="D21" s="60"/>
      <c r="E21" s="60"/>
      <c r="F21" s="42"/>
      <c r="G21" s="41"/>
      <c r="H21" s="38"/>
      <c r="I21" s="38"/>
    </row>
    <row r="22" spans="1:9" ht="16.5" customHeight="1" x14ac:dyDescent="0.3">
      <c r="A22" s="34"/>
      <c r="B22" s="55"/>
      <c r="C22" s="55"/>
      <c r="D22" s="55"/>
      <c r="E22" s="35"/>
      <c r="F22" s="36"/>
      <c r="G22" s="55"/>
      <c r="H22" s="55"/>
      <c r="I22" s="56"/>
    </row>
    <row r="23" spans="1:9" ht="16.5" customHeight="1" x14ac:dyDescent="0.3">
      <c r="A23" s="34"/>
      <c r="B23" s="37"/>
      <c r="C23" s="37"/>
      <c r="D23" s="37"/>
      <c r="E23" s="35"/>
      <c r="F23" s="36"/>
      <c r="G23" s="37"/>
      <c r="H23" s="37" t="s">
        <v>16</v>
      </c>
      <c r="I23" s="39">
        <f>SUM(I12:I19)</f>
        <v>14900</v>
      </c>
    </row>
    <row r="24" spans="1:9" ht="16.5" customHeight="1" x14ac:dyDescent="0.3">
      <c r="A24" s="34"/>
      <c r="B24" s="37"/>
      <c r="C24" s="37"/>
      <c r="D24" s="37"/>
      <c r="E24" s="35"/>
      <c r="F24" s="36"/>
      <c r="G24" s="37"/>
      <c r="H24" s="37" t="s">
        <v>17</v>
      </c>
      <c r="I24" s="39">
        <f>I23*18%</f>
        <v>2682</v>
      </c>
    </row>
    <row r="25" spans="1:9" ht="16.5" customHeight="1" x14ac:dyDescent="0.3">
      <c r="A25" s="34"/>
      <c r="B25" s="37"/>
      <c r="C25" s="37"/>
      <c r="D25" s="37"/>
      <c r="E25" s="35"/>
      <c r="F25" s="36"/>
      <c r="G25" s="37"/>
      <c r="H25" s="37" t="s">
        <v>18</v>
      </c>
      <c r="I25" s="39">
        <f>I23+I24</f>
        <v>17582</v>
      </c>
    </row>
    <row r="26" spans="1:9" ht="15" customHeight="1" x14ac:dyDescent="0.3">
      <c r="A26" s="59"/>
      <c r="B26" s="57"/>
      <c r="C26" s="57"/>
      <c r="D26" s="57"/>
      <c r="E26" s="57"/>
      <c r="F26" s="57"/>
      <c r="G26" s="57"/>
      <c r="H26" s="57"/>
      <c r="I26" s="58"/>
    </row>
    <row r="27" spans="1:9" ht="15" customHeight="1" x14ac:dyDescent="0.3">
      <c r="A27" s="16"/>
      <c r="B27" s="57"/>
      <c r="C27" s="57"/>
      <c r="D27" s="57"/>
      <c r="E27" s="57"/>
      <c r="F27" s="57"/>
      <c r="G27" s="57"/>
      <c r="H27" s="57"/>
      <c r="I27" s="58"/>
    </row>
    <row r="28" spans="1:9" ht="15" customHeight="1" thickBot="1" x14ac:dyDescent="0.35">
      <c r="A28" s="16"/>
      <c r="B28" s="57" t="s">
        <v>13</v>
      </c>
      <c r="C28" s="57"/>
      <c r="D28" s="57"/>
      <c r="E28" s="23"/>
      <c r="F28" s="57" t="s">
        <v>14</v>
      </c>
      <c r="G28" s="57"/>
      <c r="H28" s="57"/>
      <c r="I28" s="24"/>
    </row>
    <row r="29" spans="1:9" ht="15" customHeight="1" x14ac:dyDescent="0.3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 x14ac:dyDescent="0.3">
      <c r="A30" s="16"/>
      <c r="B30" s="59"/>
      <c r="C30" s="57"/>
      <c r="D30" s="58"/>
      <c r="E30" s="23"/>
      <c r="F30" s="59"/>
      <c r="G30" s="57"/>
      <c r="H30" s="58"/>
      <c r="I30" s="24"/>
    </row>
    <row r="31" spans="1:9" ht="15" customHeight="1" x14ac:dyDescent="0.3">
      <c r="A31" s="16"/>
      <c r="B31" s="59"/>
      <c r="C31" s="57"/>
      <c r="D31" s="58"/>
      <c r="E31" s="23"/>
      <c r="F31" s="59"/>
      <c r="G31" s="57"/>
      <c r="H31" s="58"/>
      <c r="I31" s="24"/>
    </row>
    <row r="32" spans="1:9" ht="15" customHeight="1" thickBot="1" x14ac:dyDescent="0.35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 x14ac:dyDescent="0.25">
      <c r="A39" s="46"/>
      <c r="B39" s="47"/>
      <c r="C39" s="47"/>
      <c r="D39" s="47"/>
      <c r="E39" s="47"/>
      <c r="F39" s="47"/>
      <c r="G39" s="47"/>
      <c r="H39" s="47"/>
      <c r="I39" s="48"/>
    </row>
    <row r="40" spans="1:9" ht="15.75" thickBot="1" x14ac:dyDescent="0.3">
      <c r="A40" s="49"/>
      <c r="B40" s="50"/>
      <c r="C40" s="50"/>
      <c r="D40" s="50"/>
      <c r="E40" s="50"/>
      <c r="F40" s="50"/>
      <c r="G40" s="50"/>
      <c r="H40" s="50"/>
      <c r="I40" s="51"/>
    </row>
    <row r="41" spans="1:9" x14ac:dyDescent="0.25">
      <c r="A41" s="52"/>
      <c r="B41" s="52"/>
      <c r="C41" s="52"/>
      <c r="D41" s="52"/>
      <c r="E41" s="52"/>
      <c r="F41" s="52"/>
      <c r="G41" s="52"/>
      <c r="H41" s="52"/>
      <c r="I41" s="52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2020-09-15T14:21:25Z</cp:lastPrinted>
  <dcterms:created xsi:type="dcterms:W3CDTF">2018-04-30T08:28:35Z</dcterms:created>
  <dcterms:modified xsi:type="dcterms:W3CDTF">2020-09-21T10:47:09Z</dcterms:modified>
</cp:coreProperties>
</file>